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Newsletters\Printed Newsleter\2017\Fall 2017\Final Content\"/>
    </mc:Choice>
  </mc:AlternateContent>
  <bookViews>
    <workbookView xWindow="0" yWindow="0" windowWidth="28800" windowHeight="12210"/>
  </bookViews>
  <sheets>
    <sheet name="2-Person Budget" sheetId="1" r:id="rId1"/>
  </sheets>
  <definedNames>
    <definedName name="an">'2-Person Budget'!$G$11:$G$22</definedName>
    <definedName name="as">'2-Person Budget'!$G$33:$G$35</definedName>
    <definedName name="aw">'2-Person Budget'!$G$23:$G$32</definedName>
  </definedNames>
  <calcPr calcId="171027" concurrentCalc="0"/>
</workbook>
</file>

<file path=xl/calcChain.xml><?xml version="1.0" encoding="utf-8"?>
<calcChain xmlns="http://schemas.openxmlformats.org/spreadsheetml/2006/main">
  <c r="F35" i="1" l="1"/>
  <c r="G35" i="1"/>
  <c r="F34" i="1"/>
  <c r="G34" i="1"/>
  <c r="F33" i="1"/>
  <c r="G33" i="1"/>
  <c r="F32" i="1"/>
  <c r="G32" i="1"/>
  <c r="F31" i="1"/>
  <c r="G31" i="1"/>
  <c r="F30" i="1"/>
  <c r="G30" i="1"/>
  <c r="F29" i="1"/>
  <c r="G29" i="1"/>
  <c r="F28" i="1"/>
  <c r="G28" i="1"/>
  <c r="F27" i="1"/>
  <c r="G27" i="1"/>
  <c r="F26" i="1"/>
  <c r="G26" i="1"/>
  <c r="F25" i="1"/>
  <c r="G25" i="1"/>
  <c r="F24" i="1"/>
  <c r="G24" i="1"/>
  <c r="F23" i="1"/>
  <c r="G23" i="1"/>
  <c r="F22" i="1"/>
  <c r="G22" i="1"/>
  <c r="F21" i="1"/>
  <c r="G21" i="1"/>
  <c r="F20" i="1"/>
  <c r="G20" i="1"/>
  <c r="F19" i="1"/>
  <c r="G19" i="1"/>
  <c r="F18" i="1"/>
  <c r="G18" i="1"/>
  <c r="F17" i="1"/>
  <c r="G17" i="1"/>
  <c r="F16" i="1"/>
  <c r="F14" i="1"/>
  <c r="G15" i="1"/>
  <c r="F15" i="1"/>
  <c r="G14" i="1"/>
  <c r="F13" i="1"/>
  <c r="G13" i="1"/>
  <c r="F12" i="1"/>
  <c r="G11" i="1"/>
  <c r="D8" i="1"/>
  <c r="E8" i="1"/>
  <c r="F8" i="1"/>
  <c r="H8" i="1"/>
  <c r="I8" i="1"/>
  <c r="G8" i="1"/>
  <c r="D7" i="1"/>
  <c r="E7" i="1"/>
  <c r="F7" i="1"/>
  <c r="H7" i="1"/>
  <c r="I7" i="1"/>
  <c r="G7" i="1"/>
  <c r="D6" i="1"/>
  <c r="E6" i="1"/>
  <c r="F6" i="1"/>
  <c r="H6" i="1"/>
  <c r="I6" i="1"/>
  <c r="G6" i="1"/>
  <c r="F5" i="1"/>
  <c r="G5" i="1"/>
</calcChain>
</file>

<file path=xl/comments1.xml><?xml version="1.0" encoding="utf-8"?>
<comments xmlns="http://schemas.openxmlformats.org/spreadsheetml/2006/main">
  <authors>
    <author/>
  </authors>
  <commentList>
    <comment ref="C13" authorId="0" shapeId="0">
      <text>
        <r>
          <rPr>
            <sz val="10"/>
            <color rgb="FF000000"/>
            <rFont val="Arial"/>
          </rPr>
          <t>Home, auto, life, renters, health etc.</t>
        </r>
      </text>
    </comment>
  </commentList>
</comments>
</file>

<file path=xl/sharedStrings.xml><?xml version="1.0" encoding="utf-8"?>
<sst xmlns="http://schemas.openxmlformats.org/spreadsheetml/2006/main" count="72" uniqueCount="45">
  <si>
    <t>% Of Budget</t>
  </si>
  <si>
    <t>Person 1 Income</t>
  </si>
  <si>
    <t>Person 2 Income</t>
  </si>
  <si>
    <t>Joint Income</t>
  </si>
  <si>
    <t>Monthly Income</t>
  </si>
  <si>
    <t>Gross Monthly Income</t>
  </si>
  <si>
    <t>Annual Spending</t>
  </si>
  <si>
    <t>Annual Balance</t>
  </si>
  <si>
    <t>Needs</t>
  </si>
  <si>
    <t>Wants</t>
  </si>
  <si>
    <t>Savings</t>
  </si>
  <si>
    <t>Expenses (Monthly)</t>
  </si>
  <si>
    <t>Description</t>
  </si>
  <si>
    <t>Person 1</t>
  </si>
  <si>
    <t>Person 2</t>
  </si>
  <si>
    <t>Monthly Spending</t>
  </si>
  <si>
    <t>Notes</t>
  </si>
  <si>
    <t>Mortgage/Rent</t>
  </si>
  <si>
    <t>Car Payment</t>
  </si>
  <si>
    <t xml:space="preserve">Insurance </t>
  </si>
  <si>
    <t>Gas/Repair/Transit</t>
  </si>
  <si>
    <t>Groceries</t>
  </si>
  <si>
    <t>Electricity</t>
  </si>
  <si>
    <t>Child care</t>
  </si>
  <si>
    <t>Loan repayment</t>
  </si>
  <si>
    <t>Gas/Sewer/Trash</t>
  </si>
  <si>
    <t>Phone</t>
  </si>
  <si>
    <t>Personal Care</t>
  </si>
  <si>
    <t>Taxes</t>
  </si>
  <si>
    <t>Clothes</t>
  </si>
  <si>
    <t>Internet</t>
  </si>
  <si>
    <t>Cable/Satellite</t>
  </si>
  <si>
    <t>Improvements</t>
  </si>
  <si>
    <t>Dining out</t>
  </si>
  <si>
    <t>Entertainment</t>
  </si>
  <si>
    <t>Vacations</t>
  </si>
  <si>
    <t>Cash Spending</t>
  </si>
  <si>
    <t>Gift/Charity</t>
  </si>
  <si>
    <t>Other</t>
  </si>
  <si>
    <t>Retirement</t>
  </si>
  <si>
    <t>Emergency</t>
  </si>
  <si>
    <t>50/30/20 Budget</t>
  </si>
  <si>
    <r>
      <rPr>
        <b/>
        <sz val="10"/>
        <color theme="0"/>
        <rFont val="Arial"/>
        <family val="2"/>
      </rPr>
      <t xml:space="preserve">TIP: Make reaching your savings goals easier. </t>
    </r>
    <r>
      <rPr>
        <sz val="10"/>
        <color theme="0"/>
        <rFont val="Arial"/>
        <family val="2"/>
      </rPr>
      <t xml:space="preserve">Set up automatic transfers from your checking account to your savings, or set up your direct deposit so a portion is automatically deposited into your savings account. </t>
    </r>
  </si>
  <si>
    <r>
      <t xml:space="preserve">This handy budget spreadsheet makes it easy to keep track of how much you earn, spend and save. This budget follows the 50/30/20 method: the idea that 50% of your income should go to needs, 30% to wants and 20% to saving/investing. Why do we love this method so much? It's super flexible! If 50/30/20 doesn't fit your lifestyle, it can be easily changed to fit your needs. Just make sure you're never allocating more than 100% of your income. For more tips on budgeting and money management, visit </t>
    </r>
    <r>
      <rPr>
        <b/>
        <sz val="12"/>
        <color rgb="FF000000"/>
        <rFont val="Nexa Light"/>
      </rPr>
      <t>IHMVCU.org/MoneySmarts</t>
    </r>
    <r>
      <rPr>
        <sz val="12"/>
        <color rgb="FF000000"/>
        <rFont val="Nexa Light"/>
      </rPr>
      <t>.</t>
    </r>
  </si>
  <si>
    <t>Fill in the blue cells with your own income and spending to auto populate the rest of the information.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</si>
</sst>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9" x14ac:knownFonts="1">
    <font>
      <sz val="10"/>
      <color rgb="FF000000"/>
      <name val="Arial"/>
    </font>
    <font>
      <i/>
      <sz val="10"/>
      <color rgb="FF000000"/>
      <name val="Arial"/>
    </font>
    <font>
      <sz val="10"/>
      <name val="Arial"/>
    </font>
    <font>
      <sz val="26"/>
      <color rgb="FF000000"/>
      <name val="Nexa Bold"/>
    </font>
    <font>
      <sz val="10"/>
      <name val="Nexa Light"/>
    </font>
    <font>
      <sz val="10"/>
      <color rgb="FF000000"/>
      <name val="Nexa Light"/>
    </font>
    <font>
      <b/>
      <i/>
      <sz val="10"/>
      <color rgb="FF000000"/>
      <name val="Nexa Light"/>
    </font>
    <font>
      <sz val="12"/>
      <color rgb="FF000000"/>
      <name val="Nexa Light"/>
    </font>
    <font>
      <sz val="10"/>
      <color theme="0"/>
      <name val="Nexa Light"/>
    </font>
    <font>
      <b/>
      <sz val="10"/>
      <color rgb="FF9E1C64"/>
      <name val="Nexa Light"/>
    </font>
    <font>
      <b/>
      <i/>
      <sz val="10"/>
      <color rgb="FF9E1C64"/>
      <name val="Nexa Light"/>
    </font>
    <font>
      <b/>
      <i/>
      <sz val="9"/>
      <color rgb="FF9E1C64"/>
      <name val="Nexa Light"/>
    </font>
    <font>
      <i/>
      <sz val="10"/>
      <color rgb="FF9E1C64"/>
      <name val="Nexa Light"/>
    </font>
    <font>
      <sz val="10"/>
      <color rgb="FF9E1C64"/>
      <name val="Nexa Light"/>
    </font>
    <font>
      <sz val="26"/>
      <color rgb="FF0072CE"/>
      <name val="Nexa Bold"/>
    </font>
    <font>
      <b/>
      <sz val="10"/>
      <color rgb="FF0072CE"/>
      <name val="Nexa Light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2"/>
      <color rgb="FF000000"/>
      <name val="Nexa Light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72CE"/>
        <bgColor rgb="FFFFFF99"/>
      </patternFill>
    </fill>
    <fill>
      <patternFill patternType="solid">
        <fgColor rgb="FF9E1C64"/>
        <bgColor indexed="64"/>
      </patternFill>
    </fill>
    <fill>
      <patternFill patternType="solid">
        <fgColor theme="4"/>
        <bgColor rgb="FFFFFF99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8">
    <xf numFmtId="0" fontId="0" fillId="0" borderId="0" xfId="0" applyFont="1" applyAlignment="1">
      <alignment wrapText="1"/>
    </xf>
    <xf numFmtId="0" fontId="0" fillId="0" borderId="0" xfId="0" applyFont="1" applyAlignment="1"/>
    <xf numFmtId="164" fontId="0" fillId="0" borderId="0" xfId="0" applyNumberFormat="1" applyFont="1" applyAlignment="1"/>
    <xf numFmtId="0" fontId="0" fillId="0" borderId="4" xfId="0" applyFont="1" applyBorder="1" applyAlignment="1"/>
    <xf numFmtId="164" fontId="2" fillId="0" borderId="0" xfId="0" applyNumberFormat="1" applyFont="1" applyAlignment="1">
      <alignment wrapText="1"/>
    </xf>
    <xf numFmtId="0" fontId="0" fillId="0" borderId="2" xfId="0" applyFont="1" applyBorder="1" applyAlignment="1"/>
    <xf numFmtId="0" fontId="1" fillId="0" borderId="0" xfId="0" applyFont="1" applyAlignment="1">
      <alignment horizontal="left"/>
    </xf>
    <xf numFmtId="0" fontId="2" fillId="0" borderId="4" xfId="0" applyFont="1" applyBorder="1" applyAlignment="1">
      <alignment wrapText="1"/>
    </xf>
    <xf numFmtId="0" fontId="0" fillId="0" borderId="4" xfId="0" applyFont="1" applyBorder="1" applyAlignment="1">
      <alignment horizontal="right"/>
    </xf>
    <xf numFmtId="9" fontId="0" fillId="0" borderId="8" xfId="0" applyNumberFormat="1" applyFont="1" applyBorder="1" applyAlignment="1"/>
    <xf numFmtId="0" fontId="0" fillId="0" borderId="8" xfId="0" applyFont="1" applyBorder="1" applyAlignment="1">
      <alignment horizontal="left"/>
    </xf>
    <xf numFmtId="164" fontId="0" fillId="0" borderId="8" xfId="0" applyNumberFormat="1" applyFont="1" applyBorder="1" applyAlignment="1"/>
    <xf numFmtId="0" fontId="0" fillId="0" borderId="8" xfId="0" applyFont="1" applyBorder="1" applyAlignment="1"/>
    <xf numFmtId="0" fontId="0" fillId="0" borderId="0" xfId="0" applyFont="1" applyAlignment="1">
      <alignment horizontal="left"/>
    </xf>
    <xf numFmtId="0" fontId="0" fillId="0" borderId="0" xfId="0" applyFont="1" applyAlignment="1">
      <alignment wrapText="1"/>
    </xf>
    <xf numFmtId="0" fontId="5" fillId="0" borderId="1" xfId="0" applyFont="1" applyBorder="1" applyAlignment="1"/>
    <xf numFmtId="0" fontId="4" fillId="0" borderId="1" xfId="0" applyFont="1" applyBorder="1" applyAlignment="1">
      <alignment wrapText="1"/>
    </xf>
    <xf numFmtId="0" fontId="5" fillId="0" borderId="3" xfId="0" applyFont="1" applyBorder="1" applyAlignment="1"/>
    <xf numFmtId="164" fontId="5" fillId="0" borderId="3" xfId="0" applyNumberFormat="1" applyFont="1" applyBorder="1" applyAlignment="1"/>
    <xf numFmtId="9" fontId="5" fillId="0" borderId="3" xfId="0" applyNumberFormat="1" applyFont="1" applyBorder="1" applyAlignment="1"/>
    <xf numFmtId="0" fontId="5" fillId="2" borderId="3" xfId="0" applyFont="1" applyFill="1" applyBorder="1" applyAlignment="1"/>
    <xf numFmtId="164" fontId="5" fillId="2" borderId="3" xfId="0" applyNumberFormat="1" applyFont="1" applyFill="1" applyBorder="1" applyAlignment="1"/>
    <xf numFmtId="0" fontId="5" fillId="0" borderId="5" xfId="0" applyFont="1" applyBorder="1" applyAlignment="1"/>
    <xf numFmtId="164" fontId="5" fillId="0" borderId="5" xfId="0" applyNumberFormat="1" applyFont="1" applyBorder="1" applyAlignment="1"/>
    <xf numFmtId="0" fontId="6" fillId="0" borderId="7" xfId="0" applyFont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5" fillId="0" borderId="6" xfId="0" applyFont="1" applyBorder="1" applyAlignment="1"/>
    <xf numFmtId="0" fontId="5" fillId="0" borderId="7" xfId="0" applyFont="1" applyBorder="1" applyAlignment="1">
      <alignment horizontal="left"/>
    </xf>
    <xf numFmtId="0" fontId="4" fillId="2" borderId="3" xfId="0" applyFont="1" applyFill="1" applyBorder="1" applyAlignment="1">
      <alignment wrapText="1"/>
    </xf>
    <xf numFmtId="164" fontId="8" fillId="3" borderId="3" xfId="0" applyNumberFormat="1" applyFont="1" applyFill="1" applyBorder="1" applyAlignment="1"/>
    <xf numFmtId="164" fontId="8" fillId="3" borderId="3" xfId="0" applyNumberFormat="1" applyFont="1" applyFill="1" applyBorder="1" applyAlignment="1">
      <alignment horizontal="right"/>
    </xf>
    <xf numFmtId="9" fontId="9" fillId="0" borderId="3" xfId="0" applyNumberFormat="1" applyFont="1" applyBorder="1" applyAlignment="1"/>
    <xf numFmtId="0" fontId="10" fillId="0" borderId="3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164" fontId="11" fillId="0" borderId="3" xfId="0" applyNumberFormat="1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164" fontId="8" fillId="5" borderId="3" xfId="0" applyNumberFormat="1" applyFont="1" applyFill="1" applyBorder="1" applyAlignment="1"/>
    <xf numFmtId="164" fontId="13" fillId="0" borderId="3" xfId="0" applyNumberFormat="1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3" xfId="0" applyFont="1" applyBorder="1" applyAlignment="1"/>
    <xf numFmtId="0" fontId="15" fillId="0" borderId="1" xfId="0" applyFont="1" applyBorder="1" applyAlignment="1">
      <alignment wrapText="1"/>
    </xf>
    <xf numFmtId="0" fontId="16" fillId="4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wrapText="1"/>
    </xf>
    <xf numFmtId="0" fontId="14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72CE"/>
      <color rgb="FF9E1C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9</xdr:col>
      <xdr:colOff>19050</xdr:colOff>
      <xdr:row>60</xdr:row>
      <xdr:rowOff>19050</xdr:rowOff>
    </xdr:to>
    <xdr:sp macro="" textlink="">
      <xdr:nvSpPr>
        <xdr:cNvPr id="1026" name="Text Box 2" hidden="1">
          <a:extLst>
            <a:ext uri="{FF2B5EF4-FFF2-40B4-BE49-F238E27FC236}">
              <a16:creationId xmlns:a16="http://schemas.microsoft.com/office/drawing/2014/main" id="{98D28732-AC2A-4E92-9067-41F911A50475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9</xdr:col>
      <xdr:colOff>19050</xdr:colOff>
      <xdr:row>60</xdr:row>
      <xdr:rowOff>19050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B2FDF78B-CD6E-4B4F-BBF7-12FB521A6C1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</xdr:col>
      <xdr:colOff>345281</xdr:colOff>
      <xdr:row>0</xdr:row>
      <xdr:rowOff>379066</xdr:rowOff>
    </xdr:from>
    <xdr:to>
      <xdr:col>2</xdr:col>
      <xdr:colOff>845344</xdr:colOff>
      <xdr:row>0</xdr:row>
      <xdr:rowOff>882031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463C388-28D8-492A-B54F-6E4D3F786E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062" y="379066"/>
          <a:ext cx="2166938" cy="50296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9</xdr:col>
      <xdr:colOff>19050</xdr:colOff>
      <xdr:row>58</xdr:row>
      <xdr:rowOff>19050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B13FCEFC-5063-4310-A0C8-444A530AFD3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144125" cy="125253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19050</xdr:colOff>
      <xdr:row>58</xdr:row>
      <xdr:rowOff>19050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A38D15C6-8193-4BE9-A85E-C92A2C954C0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144125" cy="125253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19050</xdr:colOff>
      <xdr:row>58</xdr:row>
      <xdr:rowOff>19050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7E6E2C64-05D5-4601-A611-98D3020D570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144125" cy="125253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60"/>
  <sheetViews>
    <sheetView tabSelected="1" zoomScale="150" zoomScaleNormal="150" workbookViewId="0">
      <selection activeCell="B4" sqref="B4"/>
    </sheetView>
  </sheetViews>
  <sheetFormatPr defaultColWidth="17.28515625" defaultRowHeight="15.75" customHeight="1" x14ac:dyDescent="0.2"/>
  <cols>
    <col min="1" max="1" width="2.28515625" customWidth="1"/>
    <col min="2" max="2" width="25" customWidth="1"/>
    <col min="3" max="3" width="19.5703125" bestFit="1" customWidth="1"/>
    <col min="4" max="5" width="16.85546875" customWidth="1"/>
    <col min="6" max="6" width="19.85546875" bestFit="1" customWidth="1"/>
    <col min="7" max="7" width="19" bestFit="1" customWidth="1"/>
    <col min="8" max="8" width="16.85546875" customWidth="1"/>
    <col min="9" max="9" width="15.5703125" bestFit="1" customWidth="1"/>
    <col min="10" max="11" width="8.7109375" customWidth="1"/>
    <col min="12" max="12" width="12" customWidth="1"/>
    <col min="13" max="13" width="8.7109375" customWidth="1"/>
    <col min="14" max="14" width="9.28515625" customWidth="1"/>
  </cols>
  <sheetData>
    <row r="1" spans="1:15" s="14" customFormat="1" ht="96" customHeight="1" x14ac:dyDescent="0.2">
      <c r="B1" s="44" t="s">
        <v>41</v>
      </c>
      <c r="C1" s="45"/>
      <c r="D1" s="45"/>
      <c r="E1" s="45"/>
      <c r="F1" s="45"/>
      <c r="G1" s="45"/>
      <c r="H1" s="45"/>
      <c r="I1" s="45"/>
    </row>
    <row r="2" spans="1:15" s="14" customFormat="1" ht="96" customHeight="1" x14ac:dyDescent="0.55000000000000004">
      <c r="B2" s="46" t="s">
        <v>43</v>
      </c>
      <c r="C2" s="47"/>
      <c r="D2" s="47"/>
      <c r="E2" s="47"/>
      <c r="F2" s="47"/>
      <c r="G2" s="47"/>
      <c r="H2" s="47"/>
      <c r="I2" s="47"/>
    </row>
    <row r="3" spans="1:15" ht="13.5" customHeight="1" x14ac:dyDescent="0.25">
      <c r="B3" s="43"/>
      <c r="C3" s="43"/>
      <c r="D3" s="43"/>
      <c r="E3" s="43"/>
      <c r="F3" s="43"/>
      <c r="G3" s="43"/>
      <c r="H3" s="43"/>
      <c r="I3" s="43"/>
      <c r="L3" s="4"/>
    </row>
    <row r="4" spans="1:15" ht="67.5" x14ac:dyDescent="0.25">
      <c r="A4" s="1"/>
      <c r="B4" s="41" t="s">
        <v>44</v>
      </c>
      <c r="C4" s="36" t="s">
        <v>0</v>
      </c>
      <c r="D4" s="36" t="s">
        <v>1</v>
      </c>
      <c r="E4" s="36" t="s">
        <v>2</v>
      </c>
      <c r="F4" s="36" t="s">
        <v>3</v>
      </c>
      <c r="G4" s="36" t="s">
        <v>4</v>
      </c>
      <c r="H4" s="16"/>
      <c r="I4" s="15"/>
      <c r="J4" s="1"/>
      <c r="K4" s="1"/>
      <c r="L4" s="2"/>
      <c r="M4" s="1"/>
      <c r="N4" s="1"/>
    </row>
    <row r="5" spans="1:15" ht="13.5" x14ac:dyDescent="0.25">
      <c r="A5" s="5"/>
      <c r="B5" s="40" t="s">
        <v>5</v>
      </c>
      <c r="C5" s="17">
        <v>100</v>
      </c>
      <c r="D5" s="37">
        <v>10000</v>
      </c>
      <c r="E5" s="37">
        <v>10000</v>
      </c>
      <c r="F5" s="18">
        <f t="shared" ref="F5:F8" si="0">SUM(D5+E5)</f>
        <v>20000</v>
      </c>
      <c r="G5" s="18">
        <f t="shared" ref="G5:G8" si="1">SUM(F5/12)</f>
        <v>1666.6666666666667</v>
      </c>
      <c r="H5" s="38" t="s">
        <v>6</v>
      </c>
      <c r="I5" s="39" t="s">
        <v>7</v>
      </c>
      <c r="J5" s="7"/>
      <c r="K5" s="1"/>
      <c r="L5" s="2"/>
      <c r="M5" s="1"/>
      <c r="N5" s="1"/>
    </row>
    <row r="6" spans="1:15" ht="13.5" x14ac:dyDescent="0.25">
      <c r="A6" s="5"/>
      <c r="B6" s="19" t="s">
        <v>8</v>
      </c>
      <c r="C6" s="20">
        <v>50</v>
      </c>
      <c r="D6" s="21">
        <f>(C6/100)*D5</f>
        <v>5000</v>
      </c>
      <c r="E6" s="21">
        <f>(C6/100)*E5</f>
        <v>5000</v>
      </c>
      <c r="F6" s="21">
        <f t="shared" si="0"/>
        <v>10000</v>
      </c>
      <c r="G6" s="21">
        <f t="shared" si="1"/>
        <v>833.33333333333337</v>
      </c>
      <c r="H6" s="18">
        <f>SUM(an)</f>
        <v>0</v>
      </c>
      <c r="I6" s="18">
        <f t="shared" ref="I6:I8" si="2">SUM(F6-H6)</f>
        <v>10000</v>
      </c>
      <c r="J6" s="7"/>
      <c r="K6" s="1"/>
      <c r="L6" s="2"/>
      <c r="M6" s="1"/>
    </row>
    <row r="7" spans="1:15" ht="13.5" x14ac:dyDescent="0.25">
      <c r="A7" s="5"/>
      <c r="B7" s="17" t="s">
        <v>9</v>
      </c>
      <c r="C7" s="20">
        <v>30</v>
      </c>
      <c r="D7" s="21">
        <f>(C7/100)*D5</f>
        <v>3000</v>
      </c>
      <c r="E7" s="21">
        <f>(C7/100)*E5</f>
        <v>3000</v>
      </c>
      <c r="F7" s="21">
        <f t="shared" si="0"/>
        <v>6000</v>
      </c>
      <c r="G7" s="21">
        <f t="shared" si="1"/>
        <v>500</v>
      </c>
      <c r="H7" s="18">
        <f>SUM(aw)</f>
        <v>0</v>
      </c>
      <c r="I7" s="18">
        <f t="shared" si="2"/>
        <v>6000</v>
      </c>
      <c r="J7" s="7"/>
      <c r="K7" s="1"/>
      <c r="L7" s="2"/>
      <c r="M7" s="1"/>
      <c r="O7" s="14"/>
    </row>
    <row r="8" spans="1:15" ht="13.5" x14ac:dyDescent="0.25">
      <c r="A8" s="5"/>
      <c r="B8" s="19" t="s">
        <v>10</v>
      </c>
      <c r="C8" s="20">
        <v>20</v>
      </c>
      <c r="D8" s="21">
        <f>(C8/100)*D5</f>
        <v>2000</v>
      </c>
      <c r="E8" s="21">
        <f>(C8/100)*E5</f>
        <v>2000</v>
      </c>
      <c r="F8" s="21">
        <f t="shared" si="0"/>
        <v>4000</v>
      </c>
      <c r="G8" s="21">
        <f t="shared" si="1"/>
        <v>333.33333333333331</v>
      </c>
      <c r="H8" s="18">
        <f>SUM(as)</f>
        <v>0</v>
      </c>
      <c r="I8" s="18">
        <f t="shared" si="2"/>
        <v>4000</v>
      </c>
      <c r="J8" s="7"/>
      <c r="K8" s="1"/>
      <c r="L8" s="2"/>
      <c r="M8" s="1"/>
      <c r="N8" s="1"/>
    </row>
    <row r="9" spans="1:15" ht="13.5" x14ac:dyDescent="0.25">
      <c r="A9" s="1"/>
      <c r="B9" s="22"/>
      <c r="C9" s="22"/>
      <c r="D9" s="22"/>
      <c r="E9" s="22"/>
      <c r="F9" s="22"/>
      <c r="G9" s="23"/>
      <c r="H9" s="22"/>
      <c r="I9" s="22"/>
      <c r="J9" s="1"/>
      <c r="K9" s="1"/>
      <c r="L9" s="2"/>
      <c r="M9" s="1"/>
      <c r="N9" s="1"/>
    </row>
    <row r="10" spans="1:15" ht="13.5" x14ac:dyDescent="0.25">
      <c r="A10" s="5"/>
      <c r="B10" s="31" t="s">
        <v>11</v>
      </c>
      <c r="C10" s="32" t="s">
        <v>12</v>
      </c>
      <c r="D10" s="32" t="s">
        <v>13</v>
      </c>
      <c r="E10" s="32" t="s">
        <v>14</v>
      </c>
      <c r="F10" s="33" t="s">
        <v>15</v>
      </c>
      <c r="G10" s="34" t="s">
        <v>6</v>
      </c>
      <c r="H10" s="35" t="s">
        <v>16</v>
      </c>
      <c r="I10" s="24"/>
      <c r="J10" s="42" t="s">
        <v>42</v>
      </c>
      <c r="K10" s="42"/>
      <c r="L10" s="42"/>
      <c r="M10" s="6"/>
      <c r="N10" s="1"/>
    </row>
    <row r="11" spans="1:15" ht="13.5" x14ac:dyDescent="0.25">
      <c r="A11" s="5"/>
      <c r="B11" s="19" t="s">
        <v>8</v>
      </c>
      <c r="C11" s="25" t="s">
        <v>17</v>
      </c>
      <c r="D11" s="29"/>
      <c r="E11" s="29"/>
      <c r="F11" s="18">
        <v>0</v>
      </c>
      <c r="G11" s="18">
        <f>SUM(F11*12)</f>
        <v>0</v>
      </c>
      <c r="H11" s="26"/>
      <c r="I11" s="27"/>
      <c r="J11" s="42"/>
      <c r="K11" s="42"/>
      <c r="L11" s="42"/>
      <c r="M11" s="1"/>
    </row>
    <row r="12" spans="1:15" ht="13.5" customHeight="1" x14ac:dyDescent="0.25">
      <c r="A12" s="5"/>
      <c r="B12" s="19" t="s">
        <v>8</v>
      </c>
      <c r="C12" s="28" t="s">
        <v>18</v>
      </c>
      <c r="D12" s="29"/>
      <c r="E12" s="29"/>
      <c r="F12" s="18">
        <f t="shared" ref="F12:F35" si="3">SUM(D12+E12)</f>
        <v>0</v>
      </c>
      <c r="G12" s="18">
        <v>0</v>
      </c>
      <c r="H12" s="26"/>
      <c r="I12" s="27"/>
      <c r="J12" s="42"/>
      <c r="K12" s="42"/>
      <c r="L12" s="42"/>
      <c r="M12" s="1"/>
    </row>
    <row r="13" spans="1:15" ht="13.5" x14ac:dyDescent="0.25">
      <c r="A13" s="5"/>
      <c r="B13" s="19" t="s">
        <v>8</v>
      </c>
      <c r="C13" s="25" t="s">
        <v>19</v>
      </c>
      <c r="D13" s="29"/>
      <c r="E13" s="29"/>
      <c r="F13" s="18">
        <f t="shared" si="3"/>
        <v>0</v>
      </c>
      <c r="G13" s="18">
        <f t="shared" ref="G13:G14" si="4">SUM(F13*12)</f>
        <v>0</v>
      </c>
      <c r="H13" s="26"/>
      <c r="I13" s="27"/>
      <c r="J13" s="42"/>
      <c r="K13" s="42"/>
      <c r="L13" s="42"/>
      <c r="M13" s="1"/>
    </row>
    <row r="14" spans="1:15" ht="13.5" x14ac:dyDescent="0.25">
      <c r="A14" s="5"/>
      <c r="B14" s="19" t="s">
        <v>8</v>
      </c>
      <c r="C14" s="25" t="s">
        <v>20</v>
      </c>
      <c r="D14" s="29"/>
      <c r="E14" s="29"/>
      <c r="F14" s="18">
        <f t="shared" si="3"/>
        <v>0</v>
      </c>
      <c r="G14" s="18">
        <f t="shared" si="4"/>
        <v>0</v>
      </c>
      <c r="H14" s="26"/>
      <c r="I14" s="27"/>
      <c r="J14" s="42"/>
      <c r="K14" s="42"/>
      <c r="L14" s="42"/>
      <c r="M14" s="1"/>
    </row>
    <row r="15" spans="1:15" ht="13.5" x14ac:dyDescent="0.25">
      <c r="A15" s="5"/>
      <c r="B15" s="19" t="s">
        <v>8</v>
      </c>
      <c r="C15" s="25" t="s">
        <v>21</v>
      </c>
      <c r="D15" s="29"/>
      <c r="E15" s="29"/>
      <c r="F15" s="18">
        <f t="shared" si="3"/>
        <v>0</v>
      </c>
      <c r="G15" s="18">
        <f>SUM(F14*12)</f>
        <v>0</v>
      </c>
      <c r="H15" s="26"/>
      <c r="I15" s="27"/>
      <c r="J15" s="42"/>
      <c r="K15" s="42"/>
      <c r="L15" s="42"/>
      <c r="M15" s="1"/>
    </row>
    <row r="16" spans="1:15" ht="13.5" x14ac:dyDescent="0.25">
      <c r="A16" s="5"/>
      <c r="B16" s="19" t="s">
        <v>8</v>
      </c>
      <c r="C16" s="25" t="s">
        <v>22</v>
      </c>
      <c r="D16" s="29"/>
      <c r="E16" s="29"/>
      <c r="F16" s="18">
        <f t="shared" si="3"/>
        <v>0</v>
      </c>
      <c r="G16" s="18">
        <v>0</v>
      </c>
      <c r="H16" s="26"/>
      <c r="I16" s="27"/>
      <c r="J16" s="42"/>
      <c r="K16" s="42"/>
      <c r="L16" s="42"/>
      <c r="M16" s="1"/>
    </row>
    <row r="17" spans="1:13" ht="13.5" x14ac:dyDescent="0.25">
      <c r="A17" s="5"/>
      <c r="B17" s="19" t="s">
        <v>8</v>
      </c>
      <c r="C17" s="25" t="s">
        <v>23</v>
      </c>
      <c r="D17" s="29"/>
      <c r="E17" s="29"/>
      <c r="F17" s="18">
        <f t="shared" si="3"/>
        <v>0</v>
      </c>
      <c r="G17" s="18">
        <f t="shared" ref="G17:G35" si="5">SUM(F17*12)</f>
        <v>0</v>
      </c>
      <c r="H17" s="26"/>
      <c r="I17" s="27"/>
      <c r="J17" s="42"/>
      <c r="K17" s="42"/>
      <c r="L17" s="42"/>
      <c r="M17" s="1"/>
    </row>
    <row r="18" spans="1:13" ht="13.5" x14ac:dyDescent="0.25">
      <c r="A18" s="5"/>
      <c r="B18" s="19" t="s">
        <v>8</v>
      </c>
      <c r="C18" s="25" t="s">
        <v>24</v>
      </c>
      <c r="D18" s="29"/>
      <c r="E18" s="29"/>
      <c r="F18" s="18">
        <f t="shared" si="3"/>
        <v>0</v>
      </c>
      <c r="G18" s="18">
        <f t="shared" si="5"/>
        <v>0</v>
      </c>
      <c r="H18" s="26"/>
      <c r="I18" s="27"/>
      <c r="J18" s="42"/>
      <c r="K18" s="42"/>
      <c r="L18" s="42"/>
      <c r="M18" s="1"/>
    </row>
    <row r="19" spans="1:13" ht="13.5" x14ac:dyDescent="0.25">
      <c r="A19" s="5"/>
      <c r="B19" s="19" t="s">
        <v>8</v>
      </c>
      <c r="C19" s="25" t="s">
        <v>25</v>
      </c>
      <c r="D19" s="29"/>
      <c r="E19" s="29"/>
      <c r="F19" s="18">
        <f t="shared" si="3"/>
        <v>0</v>
      </c>
      <c r="G19" s="18">
        <f t="shared" si="5"/>
        <v>0</v>
      </c>
      <c r="H19" s="26"/>
      <c r="I19" s="27"/>
      <c r="J19" s="42"/>
      <c r="K19" s="42"/>
      <c r="L19" s="42"/>
      <c r="M19" s="1"/>
    </row>
    <row r="20" spans="1:13" ht="13.5" x14ac:dyDescent="0.25">
      <c r="A20" s="5"/>
      <c r="B20" s="19" t="s">
        <v>8</v>
      </c>
      <c r="C20" s="25" t="s">
        <v>26</v>
      </c>
      <c r="D20" s="29"/>
      <c r="E20" s="29"/>
      <c r="F20" s="18">
        <f t="shared" si="3"/>
        <v>0</v>
      </c>
      <c r="G20" s="18">
        <f t="shared" si="5"/>
        <v>0</v>
      </c>
      <c r="H20" s="26"/>
      <c r="I20" s="27"/>
      <c r="J20" s="3"/>
      <c r="K20" s="1"/>
      <c r="L20" s="2"/>
      <c r="M20" s="1"/>
    </row>
    <row r="21" spans="1:13" ht="13.5" x14ac:dyDescent="0.25">
      <c r="A21" s="5"/>
      <c r="B21" s="19" t="s">
        <v>8</v>
      </c>
      <c r="C21" s="28" t="s">
        <v>27</v>
      </c>
      <c r="D21" s="29"/>
      <c r="E21" s="29"/>
      <c r="F21" s="18">
        <f t="shared" si="3"/>
        <v>0</v>
      </c>
      <c r="G21" s="18">
        <f t="shared" si="5"/>
        <v>0</v>
      </c>
      <c r="H21" s="26"/>
      <c r="I21" s="27"/>
      <c r="J21" s="3"/>
      <c r="K21" s="1"/>
      <c r="L21" s="2"/>
      <c r="M21" s="1"/>
    </row>
    <row r="22" spans="1:13" ht="13.5" x14ac:dyDescent="0.25">
      <c r="A22" s="5"/>
      <c r="B22" s="19" t="s">
        <v>8</v>
      </c>
      <c r="C22" s="28" t="s">
        <v>28</v>
      </c>
      <c r="D22" s="29"/>
      <c r="E22" s="29"/>
      <c r="F22" s="18">
        <f t="shared" si="3"/>
        <v>0</v>
      </c>
      <c r="G22" s="18">
        <f t="shared" si="5"/>
        <v>0</v>
      </c>
      <c r="H22" s="26"/>
      <c r="I22" s="27"/>
      <c r="J22" s="3"/>
      <c r="K22" s="1"/>
      <c r="L22" s="2"/>
      <c r="M22" s="1"/>
    </row>
    <row r="23" spans="1:13" ht="13.5" x14ac:dyDescent="0.25">
      <c r="A23" s="5"/>
      <c r="B23" s="19" t="s">
        <v>9</v>
      </c>
      <c r="C23" s="28" t="s">
        <v>29</v>
      </c>
      <c r="D23" s="29"/>
      <c r="E23" s="29"/>
      <c r="F23" s="18">
        <f t="shared" si="3"/>
        <v>0</v>
      </c>
      <c r="G23" s="18">
        <f t="shared" si="5"/>
        <v>0</v>
      </c>
      <c r="H23" s="26"/>
      <c r="I23" s="27"/>
      <c r="J23" s="3"/>
      <c r="K23" s="1"/>
      <c r="L23" s="2"/>
      <c r="M23" s="1"/>
    </row>
    <row r="24" spans="1:13" ht="13.5" x14ac:dyDescent="0.25">
      <c r="A24" s="5"/>
      <c r="B24" s="19" t="s">
        <v>9</v>
      </c>
      <c r="C24" s="25" t="s">
        <v>30</v>
      </c>
      <c r="D24" s="30"/>
      <c r="E24" s="30"/>
      <c r="F24" s="18">
        <f t="shared" si="3"/>
        <v>0</v>
      </c>
      <c r="G24" s="18">
        <f t="shared" si="5"/>
        <v>0</v>
      </c>
      <c r="H24" s="26"/>
      <c r="I24" s="27"/>
      <c r="J24" s="8"/>
      <c r="K24" s="1"/>
      <c r="L24" s="2"/>
      <c r="M24" s="1"/>
    </row>
    <row r="25" spans="1:13" ht="13.5" x14ac:dyDescent="0.25">
      <c r="A25" s="5"/>
      <c r="B25" s="19" t="s">
        <v>9</v>
      </c>
      <c r="C25" s="25" t="s">
        <v>31</v>
      </c>
      <c r="D25" s="30"/>
      <c r="E25" s="30"/>
      <c r="F25" s="18">
        <f t="shared" si="3"/>
        <v>0</v>
      </c>
      <c r="G25" s="18">
        <f t="shared" si="5"/>
        <v>0</v>
      </c>
      <c r="H25" s="26"/>
      <c r="I25" s="27"/>
      <c r="J25" s="3"/>
      <c r="K25" s="1"/>
      <c r="L25" s="2"/>
      <c r="M25" s="1"/>
    </row>
    <row r="26" spans="1:13" ht="13.5" customHeight="1" x14ac:dyDescent="0.25">
      <c r="A26" s="5"/>
      <c r="B26" s="19" t="s">
        <v>9</v>
      </c>
      <c r="C26" s="28" t="s">
        <v>32</v>
      </c>
      <c r="D26" s="29"/>
      <c r="E26" s="29"/>
      <c r="F26" s="18">
        <f t="shared" si="3"/>
        <v>0</v>
      </c>
      <c r="G26" s="18">
        <f t="shared" si="5"/>
        <v>0</v>
      </c>
      <c r="H26" s="26"/>
      <c r="I26" s="27"/>
      <c r="J26" s="3"/>
      <c r="K26" s="1"/>
      <c r="L26" s="2"/>
      <c r="M26" s="1"/>
    </row>
    <row r="27" spans="1:13" ht="13.5" x14ac:dyDescent="0.25">
      <c r="A27" s="5"/>
      <c r="B27" s="19" t="s">
        <v>9</v>
      </c>
      <c r="C27" s="28" t="s">
        <v>33</v>
      </c>
      <c r="D27" s="29"/>
      <c r="E27" s="29"/>
      <c r="F27" s="18">
        <f t="shared" si="3"/>
        <v>0</v>
      </c>
      <c r="G27" s="18">
        <f t="shared" si="5"/>
        <v>0</v>
      </c>
      <c r="H27" s="26"/>
      <c r="I27" s="27"/>
      <c r="J27" s="3"/>
      <c r="K27" s="1"/>
      <c r="L27" s="2"/>
      <c r="M27" s="1"/>
    </row>
    <row r="28" spans="1:13" ht="13.5" x14ac:dyDescent="0.25">
      <c r="A28" s="5"/>
      <c r="B28" s="19" t="s">
        <v>9</v>
      </c>
      <c r="C28" s="25" t="s">
        <v>34</v>
      </c>
      <c r="D28" s="29"/>
      <c r="E28" s="29"/>
      <c r="F28" s="18">
        <f t="shared" si="3"/>
        <v>0</v>
      </c>
      <c r="G28" s="18">
        <f t="shared" si="5"/>
        <v>0</v>
      </c>
      <c r="H28" s="26"/>
      <c r="I28" s="27"/>
      <c r="J28" s="3"/>
      <c r="K28" s="1"/>
      <c r="L28" s="2"/>
      <c r="M28" s="1"/>
    </row>
    <row r="29" spans="1:13" ht="13.5" x14ac:dyDescent="0.25">
      <c r="A29" s="5"/>
      <c r="B29" s="19" t="s">
        <v>9</v>
      </c>
      <c r="C29" s="25" t="s">
        <v>35</v>
      </c>
      <c r="D29" s="29"/>
      <c r="E29" s="29"/>
      <c r="F29" s="18">
        <f t="shared" si="3"/>
        <v>0</v>
      </c>
      <c r="G29" s="18">
        <f t="shared" si="5"/>
        <v>0</v>
      </c>
      <c r="H29" s="26"/>
      <c r="I29" s="27"/>
      <c r="J29" s="3"/>
      <c r="K29" s="1"/>
      <c r="L29" s="2"/>
      <c r="M29" s="1"/>
    </row>
    <row r="30" spans="1:13" ht="13.5" x14ac:dyDescent="0.25">
      <c r="A30" s="5"/>
      <c r="B30" s="19" t="s">
        <v>9</v>
      </c>
      <c r="C30" s="25" t="s">
        <v>36</v>
      </c>
      <c r="D30" s="29"/>
      <c r="E30" s="29"/>
      <c r="F30" s="18">
        <f t="shared" si="3"/>
        <v>0</v>
      </c>
      <c r="G30" s="18">
        <f t="shared" si="5"/>
        <v>0</v>
      </c>
      <c r="H30" s="26"/>
      <c r="I30" s="27"/>
      <c r="J30" s="3"/>
      <c r="K30" s="1"/>
      <c r="L30" s="2"/>
      <c r="M30" s="1"/>
    </row>
    <row r="31" spans="1:13" ht="13.5" x14ac:dyDescent="0.25">
      <c r="A31" s="5"/>
      <c r="B31" s="19" t="s">
        <v>9</v>
      </c>
      <c r="C31" s="25" t="s">
        <v>37</v>
      </c>
      <c r="D31" s="29"/>
      <c r="E31" s="29"/>
      <c r="F31" s="18">
        <f t="shared" si="3"/>
        <v>0</v>
      </c>
      <c r="G31" s="18">
        <f t="shared" si="5"/>
        <v>0</v>
      </c>
      <c r="H31" s="26"/>
      <c r="I31" s="27"/>
      <c r="J31" s="3"/>
      <c r="K31" s="1"/>
      <c r="L31" s="2"/>
      <c r="M31" s="1"/>
    </row>
    <row r="32" spans="1:13" ht="13.5" x14ac:dyDescent="0.25">
      <c r="A32" s="5"/>
      <c r="B32" s="19" t="s">
        <v>9</v>
      </c>
      <c r="C32" s="25" t="s">
        <v>38</v>
      </c>
      <c r="D32" s="29"/>
      <c r="E32" s="29"/>
      <c r="F32" s="18">
        <f t="shared" si="3"/>
        <v>0</v>
      </c>
      <c r="G32" s="18">
        <f t="shared" si="5"/>
        <v>0</v>
      </c>
      <c r="H32" s="26"/>
      <c r="I32" s="27"/>
      <c r="J32" s="3"/>
      <c r="K32" s="1"/>
      <c r="L32" s="2"/>
      <c r="M32" s="1"/>
    </row>
    <row r="33" spans="1:14" ht="13.5" customHeight="1" x14ac:dyDescent="0.25">
      <c r="A33" s="5"/>
      <c r="B33" s="19" t="s">
        <v>10</v>
      </c>
      <c r="C33" s="25" t="s">
        <v>39</v>
      </c>
      <c r="D33" s="29"/>
      <c r="E33" s="29"/>
      <c r="F33" s="18">
        <f t="shared" si="3"/>
        <v>0</v>
      </c>
      <c r="G33" s="18">
        <f t="shared" si="5"/>
        <v>0</v>
      </c>
      <c r="H33" s="26"/>
      <c r="I33" s="27"/>
      <c r="M33" s="1"/>
    </row>
    <row r="34" spans="1:14" ht="13.5" x14ac:dyDescent="0.25">
      <c r="A34" s="5"/>
      <c r="B34" s="19" t="s">
        <v>10</v>
      </c>
      <c r="C34" s="25" t="s">
        <v>40</v>
      </c>
      <c r="D34" s="29"/>
      <c r="E34" s="29"/>
      <c r="F34" s="18">
        <f t="shared" si="3"/>
        <v>0</v>
      </c>
      <c r="G34" s="18">
        <f t="shared" si="5"/>
        <v>0</v>
      </c>
      <c r="H34" s="26"/>
      <c r="I34" s="27"/>
      <c r="M34" s="1"/>
    </row>
    <row r="35" spans="1:14" ht="13.5" x14ac:dyDescent="0.25">
      <c r="A35" s="5"/>
      <c r="B35" s="19" t="s">
        <v>10</v>
      </c>
      <c r="C35" s="25" t="s">
        <v>38</v>
      </c>
      <c r="D35" s="29"/>
      <c r="E35" s="29"/>
      <c r="F35" s="18">
        <f t="shared" si="3"/>
        <v>0</v>
      </c>
      <c r="G35" s="18">
        <f t="shared" si="5"/>
        <v>0</v>
      </c>
      <c r="H35" s="26"/>
      <c r="I35" s="27"/>
      <c r="M35" s="1"/>
      <c r="N35" s="1"/>
    </row>
    <row r="36" spans="1:14" ht="12.75" x14ac:dyDescent="0.2">
      <c r="A36" s="1"/>
      <c r="B36" s="9"/>
      <c r="C36" s="10"/>
      <c r="D36" s="12"/>
      <c r="E36" s="12"/>
      <c r="F36" s="12"/>
      <c r="G36" s="11"/>
      <c r="H36" s="12"/>
      <c r="I36" s="12"/>
      <c r="M36" s="1"/>
      <c r="N36" s="1"/>
    </row>
    <row r="37" spans="1:14" ht="12.75" x14ac:dyDescent="0.2">
      <c r="A37" s="1"/>
      <c r="B37" s="1"/>
      <c r="C37" s="1"/>
      <c r="D37" s="13"/>
      <c r="E37" s="13"/>
      <c r="F37" s="2"/>
      <c r="G37" s="1"/>
      <c r="H37" s="1"/>
      <c r="I37" s="1"/>
      <c r="M37" s="1"/>
      <c r="N37" s="1"/>
    </row>
    <row r="38" spans="1:14" ht="12.75" x14ac:dyDescent="0.2">
      <c r="A38" s="1"/>
      <c r="B38" s="1"/>
      <c r="C38" s="1"/>
      <c r="D38" s="13"/>
      <c r="E38" s="13"/>
      <c r="F38" s="2"/>
      <c r="G38" s="1"/>
      <c r="H38" s="1"/>
      <c r="I38" s="1"/>
      <c r="M38" s="1"/>
      <c r="N38" s="1"/>
    </row>
    <row r="39" spans="1:14" ht="12.75" x14ac:dyDescent="0.2">
      <c r="A39" s="1"/>
      <c r="B39" s="1"/>
      <c r="C39" s="1"/>
      <c r="D39" s="13"/>
      <c r="E39" s="13"/>
      <c r="F39" s="2"/>
      <c r="G39" s="1"/>
      <c r="H39" s="1"/>
      <c r="I39" s="1"/>
      <c r="M39" s="1"/>
      <c r="N39" s="1"/>
    </row>
    <row r="40" spans="1:14" ht="12.75" x14ac:dyDescent="0.2">
      <c r="A40" s="1"/>
      <c r="B40" s="1"/>
      <c r="C40" s="1"/>
      <c r="D40" s="13"/>
      <c r="E40" s="13"/>
      <c r="F40" s="2"/>
      <c r="G40" s="1"/>
      <c r="H40" s="1"/>
      <c r="I40" s="1"/>
      <c r="M40" s="1"/>
      <c r="N40" s="1"/>
    </row>
    <row r="41" spans="1:14" ht="12.75" x14ac:dyDescent="0.2">
      <c r="A41" s="1"/>
      <c r="B41" s="1"/>
      <c r="C41" s="1"/>
      <c r="D41" s="13"/>
      <c r="E41" s="13"/>
      <c r="F41" s="2"/>
      <c r="G41" s="1"/>
      <c r="H41" s="1"/>
      <c r="I41" s="1"/>
      <c r="M41" s="1"/>
      <c r="N41" s="1"/>
    </row>
    <row r="42" spans="1:14" ht="12.75" x14ac:dyDescent="0.2">
      <c r="A42" s="1"/>
      <c r="B42" s="1"/>
      <c r="C42" s="1"/>
      <c r="D42" s="13"/>
      <c r="E42" s="13"/>
      <c r="F42" s="2"/>
      <c r="G42" s="1"/>
      <c r="H42" s="1"/>
      <c r="I42" s="1"/>
      <c r="M42" s="1"/>
      <c r="N42" s="1"/>
    </row>
    <row r="43" spans="1:14" ht="12.75" x14ac:dyDescent="0.2">
      <c r="A43" s="1"/>
      <c r="B43" s="1"/>
      <c r="C43" s="1"/>
      <c r="D43" s="13"/>
      <c r="E43" s="13"/>
      <c r="F43" s="2"/>
      <c r="G43" s="1"/>
      <c r="H43" s="1"/>
      <c r="I43" s="1"/>
      <c r="J43" s="1"/>
      <c r="K43" s="1"/>
      <c r="L43" s="1"/>
      <c r="M43" s="1"/>
      <c r="N43" s="1"/>
    </row>
    <row r="44" spans="1:14" ht="12.75" x14ac:dyDescent="0.2">
      <c r="A44" s="1"/>
      <c r="B44" s="1"/>
      <c r="C44" s="1"/>
      <c r="D44" s="13"/>
      <c r="E44" s="13"/>
      <c r="F44" s="2"/>
      <c r="G44" s="1"/>
      <c r="H44" s="1"/>
      <c r="I44" s="1"/>
      <c r="J44" s="1"/>
      <c r="K44" s="1"/>
      <c r="L44" s="1"/>
      <c r="M44" s="1"/>
      <c r="N44" s="1"/>
    </row>
    <row r="45" spans="1:14" ht="12.75" x14ac:dyDescent="0.2">
      <c r="A45" s="1"/>
      <c r="B45" s="1"/>
      <c r="C45" s="1"/>
      <c r="D45" s="13"/>
      <c r="E45" s="13"/>
      <c r="F45" s="2"/>
      <c r="G45" s="1"/>
      <c r="H45" s="1"/>
      <c r="I45" s="1"/>
      <c r="J45" s="1"/>
      <c r="K45" s="1"/>
      <c r="L45" s="1"/>
      <c r="M45" s="1"/>
      <c r="N45" s="1"/>
    </row>
    <row r="46" spans="1:14" ht="12.75" x14ac:dyDescent="0.2">
      <c r="A46" s="1"/>
      <c r="B46" s="1"/>
      <c r="C46" s="1"/>
      <c r="D46" s="13"/>
      <c r="E46" s="13"/>
      <c r="F46" s="2"/>
      <c r="G46" s="1"/>
      <c r="H46" s="1"/>
      <c r="I46" s="1"/>
      <c r="J46" s="1"/>
      <c r="K46" s="1"/>
      <c r="L46" s="1"/>
      <c r="M46" s="1"/>
      <c r="N46" s="1"/>
    </row>
    <row r="47" spans="1:14" ht="12.75" x14ac:dyDescent="0.2">
      <c r="A47" s="1"/>
      <c r="B47" s="1"/>
      <c r="C47" s="1"/>
      <c r="D47" s="13"/>
      <c r="E47" s="13"/>
      <c r="F47" s="2"/>
      <c r="G47" s="1"/>
      <c r="H47" s="1"/>
      <c r="I47" s="1"/>
      <c r="J47" s="1"/>
      <c r="K47" s="1"/>
      <c r="L47" s="1"/>
      <c r="M47" s="1"/>
      <c r="N47" s="1"/>
    </row>
    <row r="48" spans="1:14" ht="12.75" x14ac:dyDescent="0.2">
      <c r="A48" s="1"/>
      <c r="B48" s="1"/>
      <c r="C48" s="1"/>
      <c r="D48" s="13"/>
      <c r="E48" s="13"/>
      <c r="F48" s="2"/>
      <c r="G48" s="1"/>
      <c r="H48" s="1"/>
      <c r="I48" s="1"/>
      <c r="J48" s="1"/>
      <c r="K48" s="1"/>
      <c r="L48" s="1"/>
      <c r="M48" s="1"/>
      <c r="N48" s="1"/>
    </row>
    <row r="49" spans="1:14" ht="12.75" x14ac:dyDescent="0.2">
      <c r="A49" s="1"/>
      <c r="B49" s="1"/>
      <c r="C49" s="1"/>
      <c r="D49" s="13"/>
      <c r="E49" s="13"/>
      <c r="F49" s="2"/>
      <c r="G49" s="1"/>
      <c r="H49" s="1"/>
      <c r="I49" s="1"/>
      <c r="J49" s="1"/>
      <c r="K49" s="1"/>
      <c r="L49" s="1"/>
      <c r="M49" s="1"/>
      <c r="N49" s="1"/>
    </row>
    <row r="50" spans="1:14" ht="12.75" x14ac:dyDescent="0.2">
      <c r="A50" s="1"/>
      <c r="B50" s="1"/>
      <c r="C50" s="1"/>
      <c r="D50" s="13"/>
      <c r="E50" s="13"/>
      <c r="F50" s="2"/>
      <c r="G50" s="1"/>
      <c r="H50" s="1"/>
      <c r="I50" s="1"/>
      <c r="J50" s="1"/>
      <c r="K50" s="1"/>
      <c r="L50" s="1"/>
      <c r="M50" s="1"/>
      <c r="N50" s="1"/>
    </row>
    <row r="51" spans="1:14" ht="12.75" x14ac:dyDescent="0.2">
      <c r="A51" s="1"/>
      <c r="B51" s="1"/>
      <c r="C51" s="1"/>
      <c r="D51" s="13"/>
      <c r="E51" s="13"/>
      <c r="F51" s="2"/>
      <c r="G51" s="1"/>
      <c r="H51" s="1"/>
      <c r="I51" s="1"/>
      <c r="J51" s="1"/>
      <c r="K51" s="1"/>
      <c r="L51" s="1"/>
      <c r="M51" s="1"/>
      <c r="N51" s="1"/>
    </row>
    <row r="52" spans="1:14" ht="12.75" x14ac:dyDescent="0.2">
      <c r="A52" s="1"/>
      <c r="B52" s="1"/>
      <c r="C52" s="1"/>
      <c r="D52" s="13"/>
      <c r="E52" s="13"/>
      <c r="F52" s="2"/>
      <c r="G52" s="1"/>
      <c r="H52" s="1"/>
      <c r="I52" s="1"/>
      <c r="J52" s="1"/>
      <c r="K52" s="1"/>
      <c r="L52" s="1"/>
      <c r="M52" s="1"/>
      <c r="N52" s="1"/>
    </row>
    <row r="53" spans="1:14" ht="12.75" x14ac:dyDescent="0.2">
      <c r="A53" s="1"/>
      <c r="B53" s="1"/>
      <c r="C53" s="1"/>
      <c r="D53" s="13"/>
      <c r="E53" s="13"/>
      <c r="F53" s="2"/>
      <c r="G53" s="1"/>
      <c r="H53" s="1"/>
      <c r="I53" s="1"/>
      <c r="J53" s="1"/>
      <c r="K53" s="1"/>
      <c r="L53" s="1"/>
      <c r="M53" s="1"/>
      <c r="N53" s="1"/>
    </row>
    <row r="54" spans="1:14" ht="12.75" x14ac:dyDescent="0.2">
      <c r="A54" s="1"/>
      <c r="B54" s="1"/>
      <c r="C54" s="1"/>
      <c r="D54" s="13"/>
      <c r="E54" s="13"/>
      <c r="F54" s="2"/>
      <c r="G54" s="1"/>
      <c r="H54" s="1"/>
      <c r="I54" s="1"/>
      <c r="J54" s="1"/>
      <c r="K54" s="1"/>
      <c r="L54" s="1"/>
      <c r="M54" s="1"/>
      <c r="N54" s="1"/>
    </row>
    <row r="55" spans="1:14" ht="12.75" x14ac:dyDescent="0.2">
      <c r="A55" s="1"/>
      <c r="B55" s="1"/>
      <c r="C55" s="1"/>
      <c r="D55" s="13"/>
      <c r="E55" s="13"/>
      <c r="F55" s="2"/>
      <c r="G55" s="1"/>
      <c r="H55" s="1"/>
      <c r="I55" s="1"/>
      <c r="J55" s="1"/>
      <c r="K55" s="1"/>
      <c r="L55" s="1"/>
      <c r="M55" s="1"/>
      <c r="N55" s="1"/>
    </row>
    <row r="56" spans="1:14" ht="12.75" x14ac:dyDescent="0.2">
      <c r="A56" s="1"/>
      <c r="B56" s="1"/>
      <c r="C56" s="1"/>
      <c r="D56" s="13"/>
      <c r="E56" s="13"/>
      <c r="F56" s="2"/>
      <c r="G56" s="1"/>
      <c r="H56" s="1"/>
      <c r="I56" s="1"/>
      <c r="J56" s="1"/>
      <c r="K56" s="1"/>
      <c r="L56" s="1"/>
      <c r="M56" s="1"/>
      <c r="N56" s="1"/>
    </row>
    <row r="57" spans="1:14" ht="12.75" x14ac:dyDescent="0.2">
      <c r="A57" s="1"/>
      <c r="B57" s="1"/>
      <c r="C57" s="1"/>
      <c r="D57" s="13"/>
      <c r="E57" s="13"/>
      <c r="F57" s="2"/>
      <c r="G57" s="1"/>
      <c r="H57" s="1"/>
      <c r="I57" s="1"/>
      <c r="J57" s="1"/>
      <c r="K57" s="1"/>
      <c r="L57" s="1"/>
      <c r="M57" s="1"/>
      <c r="N57" s="1"/>
    </row>
    <row r="58" spans="1:14" ht="12.75" x14ac:dyDescent="0.2">
      <c r="A58" s="1"/>
      <c r="B58" s="1"/>
      <c r="C58" s="1"/>
      <c r="D58" s="13"/>
      <c r="E58" s="13"/>
      <c r="F58" s="2"/>
      <c r="G58" s="1"/>
      <c r="H58" s="1"/>
      <c r="I58" s="1"/>
      <c r="J58" s="1"/>
      <c r="K58" s="1"/>
      <c r="L58" s="1"/>
      <c r="M58" s="1"/>
      <c r="N58" s="1"/>
    </row>
    <row r="59" spans="1:14" ht="12.75" x14ac:dyDescent="0.2">
      <c r="A59" s="1"/>
      <c r="B59" s="1"/>
      <c r="C59" s="1"/>
      <c r="D59" s="13"/>
      <c r="E59" s="13"/>
      <c r="F59" s="2"/>
      <c r="G59" s="1"/>
      <c r="H59" s="1"/>
      <c r="I59" s="1"/>
      <c r="J59" s="1"/>
      <c r="K59" s="1"/>
      <c r="L59" s="1"/>
      <c r="M59" s="1"/>
      <c r="N59" s="1"/>
    </row>
    <row r="60" spans="1:14" ht="12.75" x14ac:dyDescent="0.2">
      <c r="A60" s="1"/>
      <c r="B60" s="1"/>
      <c r="C60" s="1"/>
      <c r="D60" s="13"/>
      <c r="E60" s="13"/>
      <c r="F60" s="2"/>
      <c r="G60" s="1"/>
      <c r="H60" s="1"/>
      <c r="I60" s="1"/>
      <c r="J60" s="1"/>
      <c r="K60" s="1"/>
      <c r="L60" s="1"/>
      <c r="M60" s="1"/>
      <c r="N60" s="1"/>
    </row>
  </sheetData>
  <mergeCells count="4">
    <mergeCell ref="J10:L19"/>
    <mergeCell ref="B3:I3"/>
    <mergeCell ref="B1:I1"/>
    <mergeCell ref="B2:I2"/>
  </mergeCell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2-Person Budget</vt:lpstr>
      <vt:lpstr>an</vt:lpstr>
      <vt:lpstr>as</vt:lpstr>
      <vt:lpstr>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Spurgeon</dc:creator>
  <cp:lastModifiedBy>Amanda Spurgeon</cp:lastModifiedBy>
  <dcterms:created xsi:type="dcterms:W3CDTF">2017-10-04T20:44:07Z</dcterms:created>
  <dcterms:modified xsi:type="dcterms:W3CDTF">2017-10-18T15:38:26Z</dcterms:modified>
</cp:coreProperties>
</file>